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ranken\Box\(DREX) Business Office Share\Fiscal Sleuths\Fiscal Sleuths Support Group-Shared\3-Helpful Templates &amp; Info\"/>
    </mc:Choice>
  </mc:AlternateContent>
  <xr:revisionPtr revIDLastSave="0" documentId="13_ncr:1_{91A78819-B71F-446A-BC11-39DC8657904F}" xr6:coauthVersionLast="47" xr6:coauthVersionMax="47" xr10:uidLastSave="{00000000-0000-0000-0000-000000000000}"/>
  <bookViews>
    <workbookView xWindow="13935" yWindow="120" windowWidth="24285" windowHeight="19830" tabRatio="469" xr2:uid="{00000000-000D-0000-FFFF-FFFF00000000}"/>
  </bookViews>
  <sheets>
    <sheet name="Travel Info Sheet" sheetId="4" r:id="rId1"/>
    <sheet name="Meals" sheetId="15" r:id="rId2"/>
    <sheet name="Do not delete the sheet" sheetId="14" state="hidden" r:id="rId3"/>
  </sheets>
  <definedNames>
    <definedName name="_xlnm.Print_Area" localSheetId="0">'Travel Info Sheet'!$B$1:$K$31</definedName>
    <definedName name="valuevx">42.314159</definedName>
    <definedName name="vertex42_copyright" hidden="1">"© 2008-2019 by Vertex42.com"</definedName>
    <definedName name="vertex42_id" hidden="1">"travel-expense-report.xlsx"</definedName>
    <definedName name="vertex42_title" hidden="1">"Expense Report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5" l="1"/>
  <c r="K18" i="4"/>
  <c r="K20" i="4" l="1"/>
  <c r="K15" i="4"/>
  <c r="K17" i="4"/>
  <c r="K16" i="4"/>
  <c r="K24" i="4"/>
  <c r="K14" i="4"/>
  <c r="G6" i="15"/>
  <c r="G7" i="15"/>
  <c r="G8" i="15"/>
  <c r="G9" i="15"/>
  <c r="G10" i="15"/>
  <c r="G5" i="15"/>
  <c r="K23" i="4"/>
  <c r="H19" i="4" l="1"/>
  <c r="K19" i="4" s="1"/>
  <c r="K22" i="4"/>
  <c r="K21" i="4"/>
  <c r="K26" i="4" l="1"/>
  <c r="K25" i="4"/>
  <c r="K2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A Frankenberger</author>
  </authors>
  <commentList>
    <comment ref="G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HAF:</t>
        </r>
        <r>
          <rPr>
            <sz val="9"/>
            <color indexed="81"/>
            <rFont val="Tahoma"/>
            <family val="2"/>
          </rPr>
          <t xml:space="preserve">
Enter # of days for lodging</t>
        </r>
      </text>
    </comment>
    <comment ref="I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HAF:</t>
        </r>
        <r>
          <rPr>
            <sz val="9"/>
            <color indexed="81"/>
            <rFont val="Tahoma"/>
            <family val="2"/>
          </rPr>
          <t xml:space="preserve">
Provide reason/justification if over per diem.</t>
        </r>
      </text>
    </comment>
    <comment ref="G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HAF:</t>
        </r>
        <r>
          <rPr>
            <sz val="9"/>
            <color indexed="81"/>
            <rFont val="Tahoma"/>
            <family val="2"/>
          </rPr>
          <t xml:space="preserve">
Enter # of TOTAL miles driven</t>
        </r>
      </text>
    </comment>
    <comment ref="I1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HAF:</t>
        </r>
        <r>
          <rPr>
            <sz val="9"/>
            <color indexed="81"/>
            <rFont val="Tahoma"/>
            <family val="2"/>
          </rPr>
          <t xml:space="preserve">
Select whichever is shorter distance to airport.</t>
        </r>
      </text>
    </comment>
    <comment ref="K2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HAF:</t>
        </r>
        <r>
          <rPr>
            <sz val="9"/>
            <color indexed="81"/>
            <rFont val="Tahoma"/>
            <family val="2"/>
          </rPr>
          <t xml:space="preserve">
If no advance enter $0</t>
        </r>
      </text>
    </comment>
  </commentList>
</comments>
</file>

<file path=xl/sharedStrings.xml><?xml version="1.0" encoding="utf-8"?>
<sst xmlns="http://schemas.openxmlformats.org/spreadsheetml/2006/main" count="84" uniqueCount="77">
  <si>
    <t>Date</t>
  </si>
  <si>
    <t>From:</t>
  </si>
  <si>
    <t>To:</t>
  </si>
  <si>
    <t>Department:</t>
  </si>
  <si>
    <t>Description</t>
  </si>
  <si>
    <t xml:space="preserve">Advances </t>
  </si>
  <si>
    <t>https://www.gsa.gov/travel/plan-book/per-diem-rates</t>
  </si>
  <si>
    <t>Office Address:</t>
  </si>
  <si>
    <t>Period / Event dates</t>
  </si>
  <si>
    <t>Period / Travel dates</t>
  </si>
  <si>
    <t>Yes</t>
  </si>
  <si>
    <t>No</t>
  </si>
  <si>
    <t>Reason</t>
  </si>
  <si>
    <t>Conference hotel</t>
  </si>
  <si>
    <t>Travel Destination:</t>
  </si>
  <si>
    <t xml:space="preserve">Airfare </t>
  </si>
  <si>
    <t xml:space="preserve">Needed for this trip? </t>
  </si>
  <si>
    <t>Registration fee</t>
  </si>
  <si>
    <t xml:space="preserve">Baggage fee </t>
  </si>
  <si>
    <t>Save on transportation expenses</t>
  </si>
  <si>
    <t>Safety reasons</t>
  </si>
  <si>
    <t>From home to airport</t>
  </si>
  <si>
    <t xml:space="preserve">From work to airport </t>
  </si>
  <si>
    <t xml:space="preserve">Additional questions </t>
  </si>
  <si>
    <t>Justification / Notes</t>
  </si>
  <si>
    <t>Enterprise</t>
  </si>
  <si>
    <t>Hertz</t>
  </si>
  <si>
    <t xml:space="preserve">Parking at airport </t>
  </si>
  <si>
    <t>Parking at hotel</t>
  </si>
  <si>
    <t xml:space="preserve">Per diem rate link: </t>
  </si>
  <si>
    <t>UADA Travel Information Sheet</t>
  </si>
  <si>
    <r>
      <t xml:space="preserve">Car rental 
</t>
    </r>
    <r>
      <rPr>
        <sz val="9"/>
        <rFont val="Arial"/>
        <family val="2"/>
        <scheme val="minor"/>
      </rPr>
      <t>(Provide justification for cost.)</t>
    </r>
  </si>
  <si>
    <t>Amount</t>
  </si>
  <si>
    <t xml:space="preserve">Total  Amount </t>
  </si>
  <si>
    <t xml:space="preserve">Tel.: </t>
  </si>
  <si>
    <t>Other/MISC</t>
  </si>
  <si>
    <t>Total cost</t>
  </si>
  <si>
    <t>Remaining amount</t>
  </si>
  <si>
    <t>*Don't forget to email receipts to your departmental accountant upon your return*</t>
  </si>
  <si>
    <t>Day 1</t>
  </si>
  <si>
    <t>Day 4</t>
  </si>
  <si>
    <t>Day 5</t>
  </si>
  <si>
    <t xml:space="preserve">Breakfast </t>
  </si>
  <si>
    <t>Lunch</t>
  </si>
  <si>
    <t>Dinner</t>
  </si>
  <si>
    <t>Total by day</t>
  </si>
  <si>
    <t>Location/Town</t>
  </si>
  <si>
    <t>E-mail:</t>
  </si>
  <si>
    <t>SA</t>
  </si>
  <si>
    <t xml:space="preserve"> (Spend Authorization)</t>
  </si>
  <si>
    <t xml:space="preserve">ER </t>
  </si>
  <si>
    <t>(Expense Report)</t>
  </si>
  <si>
    <t xml:space="preserve">Type of report </t>
  </si>
  <si>
    <t>Spend Authorization or Expense Report?</t>
  </si>
  <si>
    <t>Day 2</t>
  </si>
  <si>
    <t>Day 3</t>
  </si>
  <si>
    <t>Day 6</t>
  </si>
  <si>
    <t xml:space="preserve">UADA Travel Information Sheet (meals) </t>
  </si>
  <si>
    <t>Total meals cost</t>
  </si>
  <si>
    <t>Note SA or ER # here</t>
  </si>
  <si>
    <t>Yes/No or #</t>
  </si>
  <si>
    <r>
      <t xml:space="preserve">Meals 
</t>
    </r>
    <r>
      <rPr>
        <sz val="9"/>
        <rFont val="Arial"/>
        <family val="2"/>
        <scheme val="minor"/>
      </rPr>
      <t>(ALCOHOL is NOT reimbursable.)</t>
    </r>
  </si>
  <si>
    <r>
      <t xml:space="preserve">DL# 
</t>
    </r>
    <r>
      <rPr>
        <sz val="9"/>
        <rFont val="Arial"/>
        <family val="2"/>
        <scheme val="minor"/>
      </rPr>
      <t>(for rental car only)</t>
    </r>
  </si>
  <si>
    <r>
      <t xml:space="preserve">Full Legal name on ID: 
</t>
    </r>
    <r>
      <rPr>
        <sz val="9"/>
        <rFont val="Arial"/>
        <family val="2"/>
        <scheme val="major"/>
      </rPr>
      <t>(First, Middle, Last)</t>
    </r>
  </si>
  <si>
    <t xml:space="preserve">MAX per diem - 
first and last day </t>
  </si>
  <si>
    <t>MAX per diem - other days</t>
  </si>
  <si>
    <t>Are you presenting?</t>
  </si>
  <si>
    <r>
      <t xml:space="preserve">Complete </t>
    </r>
    <r>
      <rPr>
        <b/>
        <i/>
        <sz val="9"/>
        <rFont val="Arial"/>
        <family val="2"/>
        <scheme val="minor"/>
      </rPr>
      <t>Meals</t>
    </r>
    <r>
      <rPr>
        <i/>
        <sz val="9"/>
        <rFont val="Arial"/>
        <family val="2"/>
        <scheme val="minor"/>
      </rPr>
      <t xml:space="preserve"> tab, Amount will auto-populate</t>
    </r>
  </si>
  <si>
    <t xml:space="preserve">Taxi/Ground transportation </t>
  </si>
  <si>
    <r>
      <t xml:space="preserve">Mileage for personal vehicle 
</t>
    </r>
    <r>
      <rPr>
        <sz val="9"/>
        <rFont val="Arial"/>
        <family val="2"/>
        <scheme val="minor"/>
      </rPr>
      <t>(Select whichever is shorter distance in the 'Reason' column.)</t>
    </r>
  </si>
  <si>
    <r>
      <t xml:space="preserve">Lodging 
</t>
    </r>
    <r>
      <rPr>
        <sz val="9"/>
        <rFont val="Arial"/>
        <family val="2"/>
        <scheme val="minor"/>
      </rPr>
      <t>(Provide reason/justification if over per diem.)</t>
    </r>
  </si>
  <si>
    <t>Enter # of Days OR Miles</t>
  </si>
  <si>
    <r>
      <t xml:space="preserve">Do you require a travel advance?
</t>
    </r>
    <r>
      <rPr>
        <sz val="9"/>
        <rFont val="Arial"/>
        <family val="2"/>
        <scheme val="minor"/>
      </rPr>
      <t>(Employee max advance is 50% of total trip cost.)</t>
    </r>
  </si>
  <si>
    <r>
      <t>DOB (MM/DD/YYYY):</t>
    </r>
    <r>
      <rPr>
        <sz val="9"/>
        <rFont val="Arial"/>
        <family val="2"/>
        <scheme val="major"/>
      </rPr>
      <t xml:space="preserve">
(for flight booking only)</t>
    </r>
  </si>
  <si>
    <t>Charged to TCard?</t>
  </si>
  <si>
    <t>Travel Purpose:</t>
  </si>
  <si>
    <t>Worktag/UADA or UAF: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</si>
</sst>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0"/>
    <numFmt numFmtId="166" formatCode="mm/dd/yy;@"/>
  </numFmts>
  <fonts count="47" x14ac:knownFonts="1">
    <font>
      <sz val="11"/>
      <name val="Arial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6"/>
      <name val="Arial"/>
      <family val="2"/>
      <scheme val="minor"/>
    </font>
    <font>
      <sz val="10"/>
      <name val="Arial"/>
      <family val="2"/>
      <scheme val="minor"/>
    </font>
    <font>
      <b/>
      <sz val="28"/>
      <color indexed="52"/>
      <name val="Arial"/>
      <family val="2"/>
      <scheme val="minor"/>
    </font>
    <font>
      <sz val="8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1"/>
      <scheme val="major"/>
    </font>
    <font>
      <b/>
      <sz val="24"/>
      <color theme="4" tint="0.39997558519241921"/>
      <name val="Arial"/>
      <family val="2"/>
      <scheme val="major"/>
    </font>
    <font>
      <u/>
      <sz val="10"/>
      <color indexed="12"/>
      <name val="Arial"/>
      <family val="2"/>
    </font>
    <font>
      <sz val="11"/>
      <name val="Arial"/>
      <family val="1"/>
      <scheme val="major"/>
    </font>
    <font>
      <sz val="11"/>
      <name val="Arial"/>
      <family val="2"/>
      <scheme val="minor"/>
    </font>
    <font>
      <b/>
      <sz val="10"/>
      <color indexed="9"/>
      <name val="Arial"/>
      <family val="2"/>
      <scheme val="major"/>
    </font>
    <font>
      <sz val="9"/>
      <name val="Arial"/>
      <family val="2"/>
      <scheme val="minor"/>
    </font>
    <font>
      <b/>
      <sz val="10"/>
      <name val="Arial"/>
      <family val="2"/>
      <scheme val="major"/>
    </font>
    <font>
      <sz val="11"/>
      <name val="Arial"/>
      <family val="2"/>
      <scheme val="major"/>
    </font>
    <font>
      <b/>
      <sz val="10"/>
      <color theme="0"/>
      <name val="Arial"/>
      <family val="2"/>
      <scheme val="minor"/>
    </font>
    <font>
      <b/>
      <i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9"/>
      <name val="Arial"/>
      <family val="2"/>
      <scheme val="minor"/>
    </font>
    <font>
      <sz val="9"/>
      <name val="Arial"/>
      <family val="2"/>
      <scheme val="major"/>
    </font>
    <font>
      <b/>
      <sz val="14"/>
      <name val="Cochocib Script Latin Pro"/>
    </font>
    <font>
      <b/>
      <i/>
      <sz val="9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.5"/>
      <name val="Arial"/>
      <family val="2"/>
      <scheme val="minor"/>
    </font>
    <font>
      <b/>
      <sz val="11"/>
      <color indexed="9"/>
      <name val="Arial"/>
      <family val="2"/>
      <scheme val="major"/>
    </font>
    <font>
      <b/>
      <sz val="10.5"/>
      <color indexed="9"/>
      <name val="Arial"/>
      <family val="2"/>
      <scheme val="major"/>
    </font>
    <font>
      <b/>
      <sz val="18"/>
      <color theme="4" tint="0.39997558519241921"/>
      <name val="Arial"/>
      <family val="2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9" fillId="0" borderId="0"/>
  </cellStyleXfs>
  <cellXfs count="97">
    <xf numFmtId="0" fontId="0" fillId="0" borderId="0" xfId="0"/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6" fillId="0" borderId="0" xfId="0" applyFont="1"/>
    <xf numFmtId="43" fontId="21" fillId="22" borderId="0" xfId="0" applyNumberFormat="1" applyFont="1" applyFill="1" applyAlignment="1">
      <alignment vertical="center"/>
    </xf>
    <xf numFmtId="44" fontId="24" fillId="22" borderId="0" xfId="0" applyNumberFormat="1" applyFont="1" applyFill="1" applyAlignment="1">
      <alignment vertical="center"/>
    </xf>
    <xf numFmtId="164" fontId="21" fillId="0" borderId="10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44" fontId="21" fillId="0" borderId="0" xfId="0" applyNumberFormat="1" applyFont="1" applyAlignment="1" applyProtection="1">
      <alignment vertical="center"/>
      <protection locked="0"/>
    </xf>
    <xf numFmtId="10" fontId="30" fillId="21" borderId="14" xfId="0" applyNumberFormat="1" applyFont="1" applyFill="1" applyBorder="1" applyAlignment="1">
      <alignment horizontal="center" vertical="center" wrapText="1"/>
    </xf>
    <xf numFmtId="10" fontId="30" fillId="21" borderId="12" xfId="0" applyNumberFormat="1" applyFont="1" applyFill="1" applyBorder="1" applyAlignment="1">
      <alignment horizontal="center" vertical="center" wrapText="1"/>
    </xf>
    <xf numFmtId="10" fontId="30" fillId="21" borderId="12" xfId="0" applyNumberFormat="1" applyFont="1" applyFill="1" applyBorder="1" applyAlignment="1">
      <alignment horizontal="center" vertical="center" wrapText="1" shrinkToFit="1"/>
    </xf>
    <xf numFmtId="0" fontId="30" fillId="21" borderId="12" xfId="0" applyFont="1" applyFill="1" applyBorder="1" applyAlignment="1">
      <alignment horizontal="center" vertical="center" wrapText="1"/>
    </xf>
    <xf numFmtId="0" fontId="2" fillId="0" borderId="0" xfId="0" applyFont="1"/>
    <xf numFmtId="0" fontId="24" fillId="0" borderId="0" xfId="0" applyFont="1" applyAlignment="1">
      <alignment vertical="center" wrapText="1"/>
    </xf>
    <xf numFmtId="0" fontId="21" fillId="0" borderId="10" xfId="0" applyFont="1" applyBorder="1" applyAlignment="1" applyProtection="1">
      <alignment horizontal="left" vertical="center"/>
      <protection locked="0"/>
    </xf>
    <xf numFmtId="0" fontId="21" fillId="0" borderId="10" xfId="0" applyFont="1" applyBorder="1" applyAlignment="1" applyProtection="1">
      <alignment vertical="center"/>
      <protection locked="0"/>
    </xf>
    <xf numFmtId="0" fontId="21" fillId="0" borderId="0" xfId="0" applyFont="1" applyAlignment="1">
      <alignment vertical="top"/>
    </xf>
    <xf numFmtId="0" fontId="21" fillId="22" borderId="15" xfId="0" applyFont="1" applyFill="1" applyBorder="1"/>
    <xf numFmtId="0" fontId="21" fillId="22" borderId="17" xfId="0" applyFont="1" applyFill="1" applyBorder="1"/>
    <xf numFmtId="0" fontId="21" fillId="22" borderId="19" xfId="0" applyFont="1" applyFill="1" applyBorder="1"/>
    <xf numFmtId="0" fontId="21" fillId="22" borderId="16" xfId="0" applyFont="1" applyFill="1" applyBorder="1"/>
    <xf numFmtId="0" fontId="21" fillId="22" borderId="11" xfId="0" applyFont="1" applyFill="1" applyBorder="1"/>
    <xf numFmtId="0" fontId="27" fillId="22" borderId="18" xfId="34" applyFill="1" applyBorder="1" applyAlignment="1" applyProtection="1">
      <alignment horizontal="left"/>
    </xf>
    <xf numFmtId="0" fontId="0" fillId="0" borderId="10" xfId="0" applyBorder="1"/>
    <xf numFmtId="0" fontId="2" fillId="24" borderId="0" xfId="0" applyFont="1" applyFill="1"/>
    <xf numFmtId="0" fontId="2" fillId="25" borderId="0" xfId="0" applyFont="1" applyFill="1"/>
    <xf numFmtId="0" fontId="2" fillId="26" borderId="0" xfId="0" applyFont="1" applyFill="1"/>
    <xf numFmtId="0" fontId="2" fillId="27" borderId="0" xfId="0" applyFont="1" applyFill="1"/>
    <xf numFmtId="0" fontId="2" fillId="28" borderId="0" xfId="0" applyFont="1" applyFill="1"/>
    <xf numFmtId="0" fontId="2" fillId="29" borderId="0" xfId="0" applyFont="1" applyFill="1"/>
    <xf numFmtId="0" fontId="0" fillId="29" borderId="0" xfId="0" applyFill="1"/>
    <xf numFmtId="0" fontId="32" fillId="20" borderId="11" xfId="0" applyFont="1" applyFill="1" applyBorder="1" applyAlignment="1">
      <alignment horizontal="center" vertical="center" wrapText="1"/>
    </xf>
    <xf numFmtId="10" fontId="30" fillId="21" borderId="12" xfId="0" applyNumberFormat="1" applyFont="1" applyFill="1" applyBorder="1" applyAlignment="1">
      <alignment vertical="center" wrapText="1"/>
    </xf>
    <xf numFmtId="4" fontId="21" fillId="0" borderId="10" xfId="0" applyNumberFormat="1" applyFont="1" applyBorder="1" applyAlignment="1" applyProtection="1">
      <alignment horizontal="center" vertical="center"/>
      <protection locked="0"/>
    </xf>
    <xf numFmtId="4" fontId="21" fillId="0" borderId="10" xfId="0" applyNumberFormat="1" applyFont="1" applyBorder="1" applyAlignment="1" applyProtection="1">
      <alignment horizontal="right" vertical="center"/>
      <protection locked="0"/>
    </xf>
    <xf numFmtId="4" fontId="21" fillId="22" borderId="10" xfId="0" applyNumberFormat="1" applyFont="1" applyFill="1" applyBorder="1" applyAlignment="1">
      <alignment vertical="center"/>
    </xf>
    <xf numFmtId="14" fontId="34" fillId="21" borderId="12" xfId="0" applyNumberFormat="1" applyFont="1" applyFill="1" applyBorder="1" applyAlignment="1" applyProtection="1">
      <alignment horizontal="center" vertical="center"/>
      <protection locked="0"/>
    </xf>
    <xf numFmtId="165" fontId="34" fillId="21" borderId="12" xfId="0" applyNumberFormat="1" applyFont="1" applyFill="1" applyBorder="1" applyAlignment="1" applyProtection="1">
      <alignment horizontal="right" vertical="center"/>
      <protection locked="0"/>
    </xf>
    <xf numFmtId="44" fontId="21" fillId="0" borderId="10" xfId="0" applyNumberFormat="1" applyFont="1" applyBorder="1" applyAlignment="1" applyProtection="1">
      <alignment horizontal="right" vertical="center"/>
      <protection locked="0"/>
    </xf>
    <xf numFmtId="44" fontId="21" fillId="0" borderId="0" xfId="0" applyNumberFormat="1" applyFont="1" applyAlignment="1">
      <alignment vertical="center"/>
    </xf>
    <xf numFmtId="49" fontId="21" fillId="0" borderId="10" xfId="0" applyNumberFormat="1" applyFont="1" applyBorder="1" applyAlignment="1" applyProtection="1">
      <alignment horizontal="left" vertical="center"/>
      <protection locked="0"/>
    </xf>
    <xf numFmtId="49" fontId="21" fillId="0" borderId="10" xfId="0" applyNumberFormat="1" applyFont="1" applyBorder="1" applyAlignment="1">
      <alignment horizontal="left" vertical="center"/>
    </xf>
    <xf numFmtId="49" fontId="37" fillId="0" borderId="10" xfId="0" applyNumberFormat="1" applyFont="1" applyBorder="1" applyAlignment="1" applyProtection="1">
      <alignment horizontal="left" vertical="center" wrapText="1"/>
      <protection locked="0"/>
    </xf>
    <xf numFmtId="166" fontId="21" fillId="0" borderId="10" xfId="0" applyNumberFormat="1" applyFont="1" applyBorder="1" applyAlignment="1" applyProtection="1">
      <alignment horizontal="center" vertical="center"/>
      <protection locked="0"/>
    </xf>
    <xf numFmtId="166" fontId="21" fillId="0" borderId="13" xfId="0" applyNumberFormat="1" applyFont="1" applyBorder="1" applyAlignment="1" applyProtection="1">
      <alignment horizontal="center" vertical="center" shrinkToFit="1"/>
      <protection locked="0"/>
    </xf>
    <xf numFmtId="166" fontId="21" fillId="0" borderId="10" xfId="0" applyNumberFormat="1" applyFont="1" applyBorder="1" applyAlignment="1" applyProtection="1">
      <alignment horizontal="center" vertical="center" shrinkToFit="1"/>
      <protection locked="0"/>
    </xf>
    <xf numFmtId="0" fontId="28" fillId="20" borderId="15" xfId="0" applyFont="1" applyFill="1" applyBorder="1" applyAlignment="1">
      <alignment horizontal="right" vertical="center" wrapText="1"/>
    </xf>
    <xf numFmtId="0" fontId="28" fillId="20" borderId="0" xfId="0" applyFont="1" applyFill="1" applyAlignment="1">
      <alignment horizontal="right" vertical="center"/>
    </xf>
    <xf numFmtId="0" fontId="28" fillId="20" borderId="18" xfId="0" applyFont="1" applyFill="1" applyBorder="1" applyAlignment="1">
      <alignment horizontal="right" vertical="center"/>
    </xf>
    <xf numFmtId="0" fontId="28" fillId="20" borderId="11" xfId="0" applyFont="1" applyFill="1" applyBorder="1" applyAlignment="1">
      <alignment horizontal="right" vertical="center"/>
    </xf>
    <xf numFmtId="0" fontId="36" fillId="20" borderId="19" xfId="0" applyFont="1" applyFill="1" applyBorder="1" applyAlignment="1">
      <alignment horizontal="center" vertical="center" wrapText="1"/>
    </xf>
    <xf numFmtId="0" fontId="32" fillId="20" borderId="20" xfId="0" applyFont="1" applyFill="1" applyBorder="1" applyAlignment="1">
      <alignment horizontal="center" vertical="center" wrapText="1"/>
    </xf>
    <xf numFmtId="0" fontId="32" fillId="20" borderId="19" xfId="0" applyFont="1" applyFill="1" applyBorder="1" applyAlignment="1">
      <alignment horizontal="center" vertical="center" wrapText="1"/>
    </xf>
    <xf numFmtId="0" fontId="44" fillId="21" borderId="14" xfId="0" applyFont="1" applyFill="1" applyBorder="1" applyAlignment="1">
      <alignment vertical="center"/>
    </xf>
    <xf numFmtId="0" fontId="44" fillId="21" borderId="12" xfId="0" applyFont="1" applyFill="1" applyBorder="1" applyAlignment="1">
      <alignment vertical="center"/>
    </xf>
    <xf numFmtId="0" fontId="45" fillId="21" borderId="14" xfId="0" applyFont="1" applyFill="1" applyBorder="1" applyAlignment="1">
      <alignment vertical="center"/>
    </xf>
    <xf numFmtId="0" fontId="45" fillId="21" borderId="12" xfId="0" applyFont="1" applyFill="1" applyBorder="1" applyAlignment="1">
      <alignment vertical="center"/>
    </xf>
    <xf numFmtId="0" fontId="45" fillId="21" borderId="12" xfId="0" applyFont="1" applyFill="1" applyBorder="1" applyAlignment="1">
      <alignment horizontal="center" vertical="center"/>
    </xf>
    <xf numFmtId="0" fontId="45" fillId="21" borderId="20" xfId="0" applyFont="1" applyFill="1" applyBorder="1" applyAlignment="1">
      <alignment horizontal="center" vertical="center"/>
    </xf>
    <xf numFmtId="0" fontId="35" fillId="23" borderId="15" xfId="0" applyFont="1" applyFill="1" applyBorder="1" applyAlignment="1">
      <alignment horizontal="center" vertical="center" wrapText="1"/>
    </xf>
    <xf numFmtId="0" fontId="35" fillId="23" borderId="16" xfId="0" applyFont="1" applyFill="1" applyBorder="1" applyAlignment="1">
      <alignment horizontal="center" vertical="center" wrapText="1"/>
    </xf>
    <xf numFmtId="0" fontId="35" fillId="23" borderId="17" xfId="0" applyFont="1" applyFill="1" applyBorder="1" applyAlignment="1">
      <alignment horizontal="center" vertical="center" wrapText="1"/>
    </xf>
    <xf numFmtId="0" fontId="35" fillId="23" borderId="18" xfId="0" applyFont="1" applyFill="1" applyBorder="1" applyAlignment="1">
      <alignment horizontal="center" vertical="center" wrapText="1"/>
    </xf>
    <xf numFmtId="0" fontId="35" fillId="23" borderId="11" xfId="0" applyFont="1" applyFill="1" applyBorder="1" applyAlignment="1">
      <alignment horizontal="center" vertical="center" wrapText="1"/>
    </xf>
    <xf numFmtId="0" fontId="35" fillId="23" borderId="19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shrinkToFi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right" wrapText="1"/>
    </xf>
    <xf numFmtId="0" fontId="21" fillId="0" borderId="0" xfId="0" applyFont="1" applyAlignment="1">
      <alignment horizontal="right"/>
    </xf>
    <xf numFmtId="0" fontId="33" fillId="20" borderId="14" xfId="0" applyFont="1" applyFill="1" applyBorder="1" applyAlignment="1">
      <alignment horizontal="left" vertical="center" wrapText="1"/>
    </xf>
    <xf numFmtId="0" fontId="33" fillId="20" borderId="12" xfId="0" applyFont="1" applyFill="1" applyBorder="1" applyAlignment="1">
      <alignment horizontal="left" vertical="center" wrapText="1"/>
    </xf>
    <xf numFmtId="0" fontId="43" fillId="20" borderId="18" xfId="0" applyFont="1" applyFill="1" applyBorder="1" applyAlignment="1" applyProtection="1">
      <alignment horizontal="left" vertical="center" wrapText="1"/>
      <protection locked="0"/>
    </xf>
    <xf numFmtId="0" fontId="43" fillId="20" borderId="11" xfId="0" applyFont="1" applyFill="1" applyBorder="1" applyAlignment="1" applyProtection="1">
      <alignment horizontal="left" vertical="center" wrapText="1"/>
      <protection locked="0"/>
    </xf>
    <xf numFmtId="0" fontId="21" fillId="0" borderId="12" xfId="0" applyFont="1" applyBorder="1" applyAlignment="1" applyProtection="1">
      <alignment horizontal="left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right" wrapText="1" shrinkToFit="1"/>
    </xf>
    <xf numFmtId="0" fontId="21" fillId="0" borderId="10" xfId="0" applyFont="1" applyBorder="1" applyAlignment="1" applyProtection="1">
      <alignment vertical="center"/>
      <protection locked="0"/>
    </xf>
    <xf numFmtId="0" fontId="21" fillId="0" borderId="10" xfId="0" applyFont="1" applyBorder="1" applyAlignment="1" applyProtection="1">
      <alignment vertical="center" wrapText="1"/>
      <protection locked="0"/>
    </xf>
    <xf numFmtId="0" fontId="44" fillId="21" borderId="12" xfId="0" applyFont="1" applyFill="1" applyBorder="1" applyAlignment="1">
      <alignment horizontal="center" vertical="center"/>
    </xf>
    <xf numFmtId="0" fontId="44" fillId="21" borderId="20" xfId="0" applyFont="1" applyFill="1" applyBorder="1" applyAlignment="1">
      <alignment horizontal="center" vertical="center"/>
    </xf>
    <xf numFmtId="0" fontId="23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>
      <alignment horizontal="right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/>
    </xf>
    <xf numFmtId="10" fontId="30" fillId="21" borderId="12" xfId="0" applyNumberFormat="1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33" fillId="20" borderId="18" xfId="0" applyFont="1" applyFill="1" applyBorder="1" applyAlignment="1">
      <alignment horizontal="left" vertical="center" wrapText="1"/>
    </xf>
    <xf numFmtId="0" fontId="33" fillId="20" borderId="11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/>
    </xf>
    <xf numFmtId="0" fontId="34" fillId="21" borderId="12" xfId="0" applyFont="1" applyFill="1" applyBorder="1" applyAlignment="1" applyProtection="1">
      <alignment horizontal="right" vertical="center"/>
      <protection locked="0"/>
    </xf>
    <xf numFmtId="0" fontId="46" fillId="0" borderId="0" xfId="0" applyFont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43" xr:uid="{00000000-0005-0000-0000-000026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sa.gov/travel/plan-book/per-diem-rates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5"/>
  <sheetViews>
    <sheetView showGridLines="0" tabSelected="1" zoomScaleNormal="100" workbookViewId="0">
      <selection activeCell="G18" sqref="G18"/>
    </sheetView>
  </sheetViews>
  <sheetFormatPr defaultColWidth="9" defaultRowHeight="12.75" x14ac:dyDescent="0.2"/>
  <cols>
    <col min="1" max="1" width="3.875" style="2" customWidth="1"/>
    <col min="2" max="2" width="10.875" style="2" customWidth="1"/>
    <col min="3" max="3" width="6.5" style="2" customWidth="1"/>
    <col min="4" max="4" width="25.125" style="2" customWidth="1"/>
    <col min="5" max="5" width="8.25" style="2" customWidth="1"/>
    <col min="6" max="7" width="9" style="2" customWidth="1"/>
    <col min="8" max="8" width="9.375" style="2" customWidth="1"/>
    <col min="9" max="9" width="11.75" style="2" customWidth="1"/>
    <col min="10" max="10" width="13.125" style="2" customWidth="1"/>
    <col min="11" max="11" width="12.625" style="2" customWidth="1"/>
    <col min="12" max="16384" width="9" style="2"/>
  </cols>
  <sheetData>
    <row r="1" spans="2:11" ht="38.1" customHeight="1" x14ac:dyDescent="0.5">
      <c r="B1" s="6" t="s">
        <v>30</v>
      </c>
      <c r="C1" s="6"/>
      <c r="D1" s="6"/>
      <c r="E1" s="6"/>
      <c r="F1" s="1"/>
      <c r="I1" s="3"/>
      <c r="J1" s="3"/>
    </row>
    <row r="2" spans="2:11" s="4" customFormat="1" ht="22.5" customHeight="1" x14ac:dyDescent="0.2">
      <c r="B2" s="70" t="s">
        <v>75</v>
      </c>
      <c r="C2" s="70"/>
      <c r="D2" s="87"/>
      <c r="E2" s="87"/>
      <c r="F2" s="87"/>
      <c r="G2" s="21"/>
      <c r="H2" s="58" t="s">
        <v>9</v>
      </c>
      <c r="I2" s="59"/>
      <c r="J2" s="83" t="s">
        <v>8</v>
      </c>
      <c r="K2" s="84"/>
    </row>
    <row r="3" spans="2:11" s="4" customFormat="1" ht="21" customHeight="1" x14ac:dyDescent="0.2">
      <c r="B3" s="86" t="s">
        <v>3</v>
      </c>
      <c r="C3" s="86"/>
      <c r="D3" s="79"/>
      <c r="E3" s="79"/>
      <c r="F3" s="79"/>
      <c r="H3" s="51" t="s">
        <v>1</v>
      </c>
      <c r="I3" s="49"/>
      <c r="J3" s="52" t="s">
        <v>1</v>
      </c>
      <c r="K3" s="49"/>
    </row>
    <row r="4" spans="2:11" s="4" customFormat="1" ht="21" customHeight="1" x14ac:dyDescent="0.2">
      <c r="B4" s="70" t="s">
        <v>7</v>
      </c>
      <c r="C4" s="70"/>
      <c r="D4" s="79"/>
      <c r="E4" s="79"/>
      <c r="F4" s="79"/>
      <c r="H4" s="53" t="s">
        <v>2</v>
      </c>
      <c r="I4" s="50"/>
      <c r="J4" s="54" t="s">
        <v>2</v>
      </c>
      <c r="K4" s="50"/>
    </row>
    <row r="5" spans="2:11" s="4" customFormat="1" ht="21" customHeight="1" x14ac:dyDescent="0.2">
      <c r="B5" s="70" t="s">
        <v>14</v>
      </c>
      <c r="C5" s="70"/>
      <c r="D5" s="79"/>
      <c r="E5" s="79"/>
      <c r="F5" s="79"/>
    </row>
    <row r="6" spans="2:11" s="4" customFormat="1" ht="27.75" customHeight="1" x14ac:dyDescent="0.2">
      <c r="B6" s="80" t="s">
        <v>63</v>
      </c>
      <c r="C6" s="70"/>
      <c r="D6" s="79"/>
      <c r="E6" s="79"/>
      <c r="F6" s="79"/>
      <c r="H6" s="60" t="s">
        <v>23</v>
      </c>
      <c r="I6" s="61"/>
      <c r="J6" s="62" t="s">
        <v>52</v>
      </c>
      <c r="K6" s="63" t="s">
        <v>60</v>
      </c>
    </row>
    <row r="7" spans="2:11" s="4" customFormat="1" ht="28.5" customHeight="1" x14ac:dyDescent="0.2">
      <c r="B7" s="80" t="s">
        <v>73</v>
      </c>
      <c r="C7" s="80"/>
      <c r="D7" s="79"/>
      <c r="E7" s="79"/>
      <c r="F7" s="79"/>
      <c r="H7" s="76" t="s">
        <v>53</v>
      </c>
      <c r="I7" s="77"/>
      <c r="J7" s="36" t="s">
        <v>50</v>
      </c>
      <c r="K7" s="55" t="s">
        <v>59</v>
      </c>
    </row>
    <row r="8" spans="2:11" s="4" customFormat="1" ht="27.75" customHeight="1" x14ac:dyDescent="0.2">
      <c r="B8" s="72" t="s">
        <v>62</v>
      </c>
      <c r="C8" s="73"/>
      <c r="D8" s="78"/>
      <c r="E8" s="78"/>
      <c r="F8" s="78"/>
      <c r="H8" s="74" t="s">
        <v>72</v>
      </c>
      <c r="I8" s="75"/>
      <c r="J8" s="75"/>
      <c r="K8" s="56"/>
    </row>
    <row r="9" spans="2:11" s="4" customFormat="1" ht="21" customHeight="1" x14ac:dyDescent="0.2">
      <c r="B9" s="73" t="s">
        <v>34</v>
      </c>
      <c r="C9" s="73"/>
      <c r="D9" s="79"/>
      <c r="E9" s="79"/>
      <c r="F9" s="79"/>
      <c r="H9" s="92" t="s">
        <v>66</v>
      </c>
      <c r="I9" s="93"/>
      <c r="J9" s="93"/>
      <c r="K9" s="57"/>
    </row>
    <row r="10" spans="2:11" s="4" customFormat="1" ht="20.25" customHeight="1" x14ac:dyDescent="0.2">
      <c r="B10" s="71" t="s">
        <v>47</v>
      </c>
      <c r="C10" s="71"/>
      <c r="D10" s="94"/>
      <c r="E10" s="94"/>
      <c r="F10" s="94"/>
    </row>
    <row r="11" spans="2:11" s="4" customFormat="1" ht="20.25" customHeight="1" x14ac:dyDescent="0.2">
      <c r="C11" s="10" t="s">
        <v>76</v>
      </c>
      <c r="D11" s="79"/>
      <c r="E11" s="79"/>
      <c r="F11" s="79"/>
      <c r="J11" s="91"/>
      <c r="K11" s="91"/>
    </row>
    <row r="12" spans="2:11" s="4" customFormat="1" ht="10.5" customHeight="1" x14ac:dyDescent="0.2"/>
    <row r="13" spans="2:11" s="4" customFormat="1" ht="39.75" customHeight="1" x14ac:dyDescent="0.2">
      <c r="B13" s="13" t="s">
        <v>0</v>
      </c>
      <c r="C13" s="90" t="s">
        <v>4</v>
      </c>
      <c r="D13" s="90"/>
      <c r="E13" s="14" t="s">
        <v>16</v>
      </c>
      <c r="F13" s="14" t="s">
        <v>74</v>
      </c>
      <c r="G13" s="14" t="s">
        <v>71</v>
      </c>
      <c r="H13" s="15" t="s">
        <v>32</v>
      </c>
      <c r="I13" s="16" t="s">
        <v>12</v>
      </c>
      <c r="J13" s="16" t="s">
        <v>24</v>
      </c>
      <c r="K13" s="16" t="s">
        <v>33</v>
      </c>
    </row>
    <row r="14" spans="2:11" ht="19.5" customHeight="1" x14ac:dyDescent="0.2">
      <c r="B14" s="48"/>
      <c r="C14" s="81" t="s">
        <v>17</v>
      </c>
      <c r="D14" s="81"/>
      <c r="E14" s="19"/>
      <c r="F14" s="19"/>
      <c r="G14" s="9"/>
      <c r="H14" s="43">
        <v>0</v>
      </c>
      <c r="I14" s="45"/>
      <c r="J14" s="45"/>
      <c r="K14" s="7">
        <f>H14</f>
        <v>0</v>
      </c>
    </row>
    <row r="15" spans="2:11" ht="27" customHeight="1" x14ac:dyDescent="0.2">
      <c r="B15" s="48"/>
      <c r="C15" s="88" t="s">
        <v>70</v>
      </c>
      <c r="D15" s="89"/>
      <c r="E15" s="19"/>
      <c r="F15" s="19"/>
      <c r="G15" s="9"/>
      <c r="H15" s="43">
        <v>0</v>
      </c>
      <c r="I15" s="45"/>
      <c r="J15" s="45"/>
      <c r="K15" s="7">
        <f>G15*H15</f>
        <v>0</v>
      </c>
    </row>
    <row r="16" spans="2:11" ht="19.5" customHeight="1" x14ac:dyDescent="0.2">
      <c r="B16" s="48"/>
      <c r="C16" s="81" t="s">
        <v>15</v>
      </c>
      <c r="D16" s="81"/>
      <c r="E16" s="19"/>
      <c r="F16" s="19"/>
      <c r="G16" s="9"/>
      <c r="H16" s="43">
        <v>0</v>
      </c>
      <c r="I16" s="46"/>
      <c r="J16" s="45"/>
      <c r="K16" s="7">
        <f>H16</f>
        <v>0</v>
      </c>
    </row>
    <row r="17" spans="2:11" ht="19.5" customHeight="1" x14ac:dyDescent="0.2">
      <c r="B17" s="48"/>
      <c r="C17" s="81" t="s">
        <v>18</v>
      </c>
      <c r="D17" s="81"/>
      <c r="E17" s="19"/>
      <c r="F17" s="19"/>
      <c r="G17" s="9"/>
      <c r="H17" s="43">
        <v>0</v>
      </c>
      <c r="I17" s="45"/>
      <c r="J17" s="45"/>
      <c r="K17" s="7">
        <f>H17</f>
        <v>0</v>
      </c>
    </row>
    <row r="18" spans="2:11" ht="38.25" customHeight="1" x14ac:dyDescent="0.2">
      <c r="B18" s="48"/>
      <c r="C18" s="82" t="s">
        <v>69</v>
      </c>
      <c r="D18" s="82"/>
      <c r="E18" s="19"/>
      <c r="F18" s="19"/>
      <c r="G18" s="9"/>
      <c r="H18" s="43">
        <v>0</v>
      </c>
      <c r="I18" s="45"/>
      <c r="J18" s="45"/>
      <c r="K18" s="7">
        <f>G18*H18</f>
        <v>0</v>
      </c>
    </row>
    <row r="19" spans="2:11" ht="36" x14ac:dyDescent="0.2">
      <c r="B19" s="48"/>
      <c r="C19" s="82" t="s">
        <v>61</v>
      </c>
      <c r="D19" s="81"/>
      <c r="E19" s="19"/>
      <c r="F19" s="19"/>
      <c r="G19" s="9"/>
      <c r="H19" s="44">
        <f>Meals!$G$11</f>
        <v>0</v>
      </c>
      <c r="I19" s="45"/>
      <c r="J19" s="47" t="s">
        <v>67</v>
      </c>
      <c r="K19" s="7">
        <f>H19</f>
        <v>0</v>
      </c>
    </row>
    <row r="20" spans="2:11" ht="19.5" customHeight="1" x14ac:dyDescent="0.2">
      <c r="B20" s="48"/>
      <c r="C20" s="81" t="s">
        <v>68</v>
      </c>
      <c r="D20" s="81"/>
      <c r="E20" s="19"/>
      <c r="F20" s="19"/>
      <c r="G20" s="9"/>
      <c r="H20" s="43">
        <v>0</v>
      </c>
      <c r="I20" s="45"/>
      <c r="J20" s="45"/>
      <c r="K20" s="7">
        <f>H20</f>
        <v>0</v>
      </c>
    </row>
    <row r="21" spans="2:11" ht="24.75" customHeight="1" x14ac:dyDescent="0.2">
      <c r="B21" s="48"/>
      <c r="C21" s="82" t="s">
        <v>31</v>
      </c>
      <c r="D21" s="81"/>
      <c r="E21" s="19"/>
      <c r="F21" s="19"/>
      <c r="G21" s="9"/>
      <c r="H21" s="43">
        <v>0</v>
      </c>
      <c r="I21" s="45"/>
      <c r="J21" s="45"/>
      <c r="K21" s="7">
        <f>G21*H21</f>
        <v>0</v>
      </c>
    </row>
    <row r="22" spans="2:11" ht="19.5" customHeight="1" x14ac:dyDescent="0.2">
      <c r="B22" s="48"/>
      <c r="C22" s="81" t="s">
        <v>27</v>
      </c>
      <c r="D22" s="81"/>
      <c r="E22" s="19"/>
      <c r="F22" s="19"/>
      <c r="G22" s="9"/>
      <c r="H22" s="43">
        <v>0</v>
      </c>
      <c r="I22" s="45"/>
      <c r="J22" s="45"/>
      <c r="K22" s="7">
        <f>G22*H22</f>
        <v>0</v>
      </c>
    </row>
    <row r="23" spans="2:11" ht="19.5" customHeight="1" x14ac:dyDescent="0.2">
      <c r="B23" s="48"/>
      <c r="C23" s="81" t="s">
        <v>28</v>
      </c>
      <c r="D23" s="81"/>
      <c r="E23" s="19"/>
      <c r="F23" s="19"/>
      <c r="G23" s="9"/>
      <c r="H23" s="43">
        <v>0</v>
      </c>
      <c r="I23" s="45"/>
      <c r="J23" s="45"/>
      <c r="K23" s="7">
        <f>G23*H23</f>
        <v>0</v>
      </c>
    </row>
    <row r="24" spans="2:11" ht="19.5" customHeight="1" x14ac:dyDescent="0.2">
      <c r="B24" s="48"/>
      <c r="C24" s="81" t="s">
        <v>35</v>
      </c>
      <c r="D24" s="81"/>
      <c r="E24" s="19"/>
      <c r="F24" s="19"/>
      <c r="G24" s="9"/>
      <c r="H24" s="43">
        <v>0</v>
      </c>
      <c r="I24" s="45"/>
      <c r="J24" s="45"/>
      <c r="K24" s="7">
        <f>G24*H24</f>
        <v>0</v>
      </c>
    </row>
    <row r="25" spans="2:11" ht="20.100000000000001" customHeight="1" x14ac:dyDescent="0.2">
      <c r="B25" s="85"/>
      <c r="C25" s="85"/>
      <c r="D25" s="85"/>
      <c r="E25" s="85"/>
      <c r="F25" s="85"/>
      <c r="G25" s="5"/>
      <c r="H25" s="5"/>
      <c r="J25" s="11" t="s">
        <v>36</v>
      </c>
      <c r="K25" s="8">
        <f>SUM(K14:K24)</f>
        <v>0</v>
      </c>
    </row>
    <row r="26" spans="2:11" ht="14.25" x14ac:dyDescent="0.2">
      <c r="B26" s="22" t="s">
        <v>29</v>
      </c>
      <c r="C26" s="25"/>
      <c r="D26" s="23"/>
      <c r="F26" s="4"/>
      <c r="G26" s="5"/>
      <c r="H26" s="5"/>
      <c r="J26" s="11" t="s">
        <v>5</v>
      </c>
      <c r="K26" s="12">
        <f>(K15+K16+K17+K19+K21)*0.5</f>
        <v>0</v>
      </c>
    </row>
    <row r="27" spans="2:11" ht="14.25" x14ac:dyDescent="0.2">
      <c r="B27" s="27" t="s">
        <v>6</v>
      </c>
      <c r="C27" s="26"/>
      <c r="D27" s="24"/>
      <c r="G27" s="4"/>
      <c r="H27" s="4"/>
      <c r="J27" s="11" t="s">
        <v>37</v>
      </c>
      <c r="K27" s="8">
        <f>K25-K26</f>
        <v>0</v>
      </c>
    </row>
    <row r="28" spans="2:11" s="4" customFormat="1" ht="31.35" customHeight="1" x14ac:dyDescent="0.2">
      <c r="J28" s="18"/>
      <c r="K28" s="18"/>
    </row>
    <row r="29" spans="2:11" s="4" customFormat="1" ht="9.75" customHeight="1" x14ac:dyDescent="0.2">
      <c r="C29" s="64" t="s">
        <v>38</v>
      </c>
      <c r="D29" s="65"/>
      <c r="E29" s="65"/>
      <c r="F29" s="65"/>
      <c r="G29" s="65"/>
      <c r="H29" s="65"/>
      <c r="I29" s="65"/>
      <c r="J29" s="66"/>
    </row>
    <row r="30" spans="2:11" s="4" customFormat="1" ht="11.25" customHeight="1" x14ac:dyDescent="0.2">
      <c r="C30" s="67"/>
      <c r="D30" s="68"/>
      <c r="E30" s="68"/>
      <c r="F30" s="68"/>
      <c r="G30" s="68"/>
      <c r="H30" s="68"/>
      <c r="I30" s="68"/>
      <c r="J30" s="69"/>
    </row>
    <row r="31" spans="2:11" s="4" customFormat="1" x14ac:dyDescent="0.2">
      <c r="F31" s="2"/>
    </row>
    <row r="32" spans="2:11" s="4" customFormat="1" ht="18" customHeight="1" x14ac:dyDescent="0.2">
      <c r="B32" s="2"/>
      <c r="C32" s="2"/>
      <c r="D32" s="2"/>
      <c r="E32" s="2"/>
      <c r="F32" s="2"/>
    </row>
    <row r="33" spans="8:11" x14ac:dyDescent="0.2">
      <c r="H33" s="4"/>
      <c r="I33" s="4"/>
      <c r="J33" s="4"/>
      <c r="K33" s="4"/>
    </row>
    <row r="34" spans="8:11" x14ac:dyDescent="0.2">
      <c r="H34" s="4"/>
      <c r="I34" s="4"/>
      <c r="J34" s="4"/>
      <c r="K34" s="4"/>
    </row>
    <row r="35" spans="8:11" x14ac:dyDescent="0.2">
      <c r="H35" s="4"/>
      <c r="I35" s="4"/>
      <c r="J35" s="4"/>
      <c r="K35" s="4"/>
    </row>
  </sheetData>
  <mergeCells count="38">
    <mergeCell ref="J11:K11"/>
    <mergeCell ref="H9:J9"/>
    <mergeCell ref="D10:F10"/>
    <mergeCell ref="D5:F5"/>
    <mergeCell ref="D6:F6"/>
    <mergeCell ref="D7:F7"/>
    <mergeCell ref="J2:K2"/>
    <mergeCell ref="B25:F25"/>
    <mergeCell ref="C14:D14"/>
    <mergeCell ref="C23:D23"/>
    <mergeCell ref="C17:D17"/>
    <mergeCell ref="B9:C9"/>
    <mergeCell ref="B7:C7"/>
    <mergeCell ref="B3:C3"/>
    <mergeCell ref="D2:F2"/>
    <mergeCell ref="C15:D15"/>
    <mergeCell ref="B2:C2"/>
    <mergeCell ref="C16:D16"/>
    <mergeCell ref="C13:D13"/>
    <mergeCell ref="B4:C4"/>
    <mergeCell ref="D4:F4"/>
    <mergeCell ref="D3:F3"/>
    <mergeCell ref="C29:J30"/>
    <mergeCell ref="B5:C5"/>
    <mergeCell ref="B10:C10"/>
    <mergeCell ref="B8:C8"/>
    <mergeCell ref="H8:J8"/>
    <mergeCell ref="H7:I7"/>
    <mergeCell ref="D8:F8"/>
    <mergeCell ref="D9:F9"/>
    <mergeCell ref="D11:F11"/>
    <mergeCell ref="B6:C6"/>
    <mergeCell ref="C20:D20"/>
    <mergeCell ref="C21:D21"/>
    <mergeCell ref="C19:D19"/>
    <mergeCell ref="C22:D22"/>
    <mergeCell ref="C24:D24"/>
    <mergeCell ref="C18:D18"/>
  </mergeCells>
  <phoneticPr fontId="1" type="noConversion"/>
  <hyperlinks>
    <hyperlink ref="B27" r:id="rId1" xr:uid="{00000000-0004-0000-0000-000000000000}"/>
  </hyperlinks>
  <printOptions horizontalCentered="1"/>
  <pageMargins left="0.25" right="0.25" top="0.5" bottom="0.5" header="0.3" footer="0.3"/>
  <pageSetup scale="80" orientation="portrait" r:id="rId2"/>
  <headerFooter alignWithMargins="0"/>
  <ignoredErrors>
    <ignoredError sqref="K26" unlockedFormula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'Do not delete the sheet'!$F$2:$F$3</xm:f>
          </x14:formula1>
          <xm:sqref>E14:F24 K8:K9</xm:sqref>
        </x14:dataValidation>
        <x14:dataValidation type="list" allowBlank="1" showInputMessage="1" showErrorMessage="1" xr:uid="{00000000-0002-0000-0000-000001000000}">
          <x14:formula1>
            <xm:f>'Do not delete the sheet'!$C$3:$C$6</xm:f>
          </x14:formula1>
          <xm:sqref>I15</xm:sqref>
        </x14:dataValidation>
        <x14:dataValidation type="list" allowBlank="1" showInputMessage="1" showErrorMessage="1" xr:uid="{00000000-0002-0000-0000-000002000000}">
          <x14:formula1>
            <xm:f>'Do not delete the sheet'!$H$2:$H$3</xm:f>
          </x14:formula1>
          <xm:sqref>I18</xm:sqref>
        </x14:dataValidation>
        <x14:dataValidation type="list" allowBlank="1" showInputMessage="1" showErrorMessage="1" xr:uid="{00000000-0002-0000-0000-000003000000}">
          <x14:formula1>
            <xm:f>'Do not delete the sheet'!$K$2:$K$3</xm:f>
          </x14:formula1>
          <xm:sqref>I21</xm:sqref>
        </x14:dataValidation>
        <x14:dataValidation type="list" allowBlank="1" showInputMessage="1" showErrorMessage="1" xr:uid="{00000000-0002-0000-0000-000004000000}">
          <x14:formula1>
            <xm:f>'Do not delete the sheet'!$F$8:$F$9</xm:f>
          </x14:formula1>
          <xm:sqref>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1"/>
  <sheetViews>
    <sheetView workbookViewId="0">
      <selection activeCell="D13" sqref="D13"/>
    </sheetView>
  </sheetViews>
  <sheetFormatPr defaultRowHeight="14.25" x14ac:dyDescent="0.2"/>
  <cols>
    <col min="1" max="1" width="4.875" customWidth="1"/>
    <col min="2" max="2" width="9.5" customWidth="1"/>
    <col min="3" max="3" width="9.125" customWidth="1"/>
    <col min="4" max="6" width="10" customWidth="1"/>
    <col min="7" max="7" width="12.75" customWidth="1"/>
    <col min="9" max="9" width="23.625" customWidth="1"/>
    <col min="10" max="10" width="15.75" customWidth="1"/>
    <col min="11" max="11" width="17" customWidth="1"/>
  </cols>
  <sheetData>
    <row r="1" spans="2:11" s="2" customFormat="1" ht="30" customHeight="1" x14ac:dyDescent="0.35">
      <c r="B1" s="96" t="s">
        <v>57</v>
      </c>
      <c r="C1" s="96"/>
      <c r="D1" s="96"/>
      <c r="E1" s="96"/>
      <c r="F1" s="96"/>
      <c r="G1" s="96"/>
    </row>
    <row r="4" spans="2:11" ht="42.95" customHeight="1" x14ac:dyDescent="0.2">
      <c r="B4" s="13" t="s">
        <v>0</v>
      </c>
      <c r="C4" s="37"/>
      <c r="D4" s="14" t="s">
        <v>42</v>
      </c>
      <c r="E4" s="14" t="s">
        <v>43</v>
      </c>
      <c r="F4" s="14" t="s">
        <v>44</v>
      </c>
      <c r="G4" s="14" t="s">
        <v>45</v>
      </c>
      <c r="I4" s="14" t="s">
        <v>46</v>
      </c>
      <c r="J4" s="14" t="s">
        <v>64</v>
      </c>
      <c r="K4" s="14" t="s">
        <v>65</v>
      </c>
    </row>
    <row r="5" spans="2:11" x14ac:dyDescent="0.2">
      <c r="B5" s="48"/>
      <c r="C5" s="20" t="s">
        <v>39</v>
      </c>
      <c r="D5" s="38"/>
      <c r="E5" s="38"/>
      <c r="F5" s="38"/>
      <c r="G5" s="40">
        <f t="shared" ref="G5:G10" si="0">SUM(D5:F5)</f>
        <v>0</v>
      </c>
      <c r="I5" s="28"/>
      <c r="J5" s="39"/>
      <c r="K5" s="39"/>
    </row>
    <row r="6" spans="2:11" x14ac:dyDescent="0.2">
      <c r="B6" s="48"/>
      <c r="C6" s="20" t="s">
        <v>54</v>
      </c>
      <c r="D6" s="38"/>
      <c r="E6" s="38"/>
      <c r="F6" s="38"/>
      <c r="G6" s="40">
        <f t="shared" si="0"/>
        <v>0</v>
      </c>
    </row>
    <row r="7" spans="2:11" x14ac:dyDescent="0.2">
      <c r="B7" s="48"/>
      <c r="C7" s="20" t="s">
        <v>55</v>
      </c>
      <c r="D7" s="38"/>
      <c r="E7" s="38"/>
      <c r="F7" s="38"/>
      <c r="G7" s="40">
        <f t="shared" si="0"/>
        <v>0</v>
      </c>
    </row>
    <row r="8" spans="2:11" x14ac:dyDescent="0.2">
      <c r="B8" s="48"/>
      <c r="C8" s="20" t="s">
        <v>40</v>
      </c>
      <c r="D8" s="38"/>
      <c r="E8" s="38"/>
      <c r="F8" s="38"/>
      <c r="G8" s="40">
        <f t="shared" si="0"/>
        <v>0</v>
      </c>
    </row>
    <row r="9" spans="2:11" ht="14.1" customHeight="1" x14ac:dyDescent="0.2">
      <c r="B9" s="48"/>
      <c r="C9" s="20" t="s">
        <v>41</v>
      </c>
      <c r="D9" s="38"/>
      <c r="E9" s="38"/>
      <c r="F9" s="38"/>
      <c r="G9" s="40">
        <f t="shared" si="0"/>
        <v>0</v>
      </c>
    </row>
    <row r="10" spans="2:11" ht="13.7" customHeight="1" x14ac:dyDescent="0.2">
      <c r="B10" s="48"/>
      <c r="C10" s="20" t="s">
        <v>56</v>
      </c>
      <c r="D10" s="38"/>
      <c r="E10" s="38"/>
      <c r="F10" s="38"/>
      <c r="G10" s="40">
        <f t="shared" si="0"/>
        <v>0</v>
      </c>
    </row>
    <row r="11" spans="2:11" x14ac:dyDescent="0.2">
      <c r="B11" s="41"/>
      <c r="C11" s="95" t="s">
        <v>58</v>
      </c>
      <c r="D11" s="95"/>
      <c r="E11" s="95"/>
      <c r="F11" s="95"/>
      <c r="G11" s="42">
        <f>SUM(G5:G10)</f>
        <v>0</v>
      </c>
    </row>
  </sheetData>
  <mergeCells count="2">
    <mergeCell ref="B1:G1"/>
    <mergeCell ref="C11:F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K9"/>
  <sheetViews>
    <sheetView workbookViewId="0">
      <selection activeCell="F24" sqref="F24"/>
    </sheetView>
  </sheetViews>
  <sheetFormatPr defaultRowHeight="14.25" x14ac:dyDescent="0.2"/>
  <cols>
    <col min="2" max="13" width="9" customWidth="1"/>
  </cols>
  <sheetData>
    <row r="2" spans="3:11" x14ac:dyDescent="0.2">
      <c r="C2" s="29" t="s">
        <v>12</v>
      </c>
      <c r="D2" s="17"/>
      <c r="E2" s="17"/>
      <c r="F2" s="30" t="s">
        <v>10</v>
      </c>
      <c r="G2" s="31" t="s">
        <v>10</v>
      </c>
      <c r="H2" s="32" t="s">
        <v>22</v>
      </c>
      <c r="I2" s="17"/>
      <c r="J2" s="17"/>
      <c r="K2" s="33" t="s">
        <v>25</v>
      </c>
    </row>
    <row r="3" spans="3:11" x14ac:dyDescent="0.2">
      <c r="C3" s="29" t="s">
        <v>13</v>
      </c>
      <c r="D3" s="17"/>
      <c r="E3" s="17"/>
      <c r="F3" s="30" t="s">
        <v>11</v>
      </c>
      <c r="G3" s="31" t="s">
        <v>11</v>
      </c>
      <c r="H3" s="32" t="s">
        <v>21</v>
      </c>
      <c r="I3" s="17"/>
      <c r="J3" s="17"/>
      <c r="K3" s="33" t="s">
        <v>26</v>
      </c>
    </row>
    <row r="4" spans="3:11" x14ac:dyDescent="0.2">
      <c r="C4" s="29" t="s">
        <v>20</v>
      </c>
      <c r="D4" s="17"/>
      <c r="E4" s="17"/>
      <c r="F4" s="17"/>
      <c r="G4" s="17"/>
      <c r="H4" s="17"/>
      <c r="I4" s="17"/>
      <c r="J4" s="17"/>
      <c r="K4" s="17"/>
    </row>
    <row r="5" spans="3:11" x14ac:dyDescent="0.2">
      <c r="C5" s="29" t="s">
        <v>19</v>
      </c>
      <c r="D5" s="17"/>
      <c r="E5" s="17"/>
      <c r="F5" s="17"/>
      <c r="G5" s="17"/>
      <c r="H5" s="17"/>
      <c r="I5" s="17"/>
      <c r="J5" s="17"/>
      <c r="K5" s="17"/>
    </row>
    <row r="8" spans="3:11" x14ac:dyDescent="0.2">
      <c r="F8" s="34" t="s">
        <v>48</v>
      </c>
      <c r="G8" s="35" t="s">
        <v>49</v>
      </c>
    </row>
    <row r="9" spans="3:11" x14ac:dyDescent="0.2">
      <c r="F9" s="34" t="s">
        <v>50</v>
      </c>
      <c r="G9" s="35" t="s">
        <v>51</v>
      </c>
    </row>
  </sheetData>
  <dataValidations count="2">
    <dataValidation type="list" allowBlank="1" showInputMessage="1" showErrorMessage="1" sqref="C3:C6" xr:uid="{00000000-0002-0000-0200-000000000000}">
      <formula1>$C$3:$C$6</formula1>
    </dataValidation>
    <dataValidation type="list" allowBlank="1" showInputMessage="1" showErrorMessage="1" sqref="F12" xr:uid="{00000000-0002-0000-0200-000001000000}">
      <formula1>$F$8:$F$9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Travel Info Sheet</vt:lpstr>
      <vt:lpstr>Meals</vt:lpstr>
      <vt:lpstr>Do not delete the sheet</vt:lpstr>
      <vt:lpstr>'Travel Info Sheet'!Print_Area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Report Template</dc:title>
  <dc:creator>Vertex42.com</dc:creator>
  <dc:description>(c) 2008-2020 Vertex42 LLC. All Rights Reserved.</dc:description>
  <cp:lastModifiedBy>Heather A Frankenberger</cp:lastModifiedBy>
  <cp:lastPrinted>2022-10-11T21:20:24Z</cp:lastPrinted>
  <dcterms:created xsi:type="dcterms:W3CDTF">2004-08-16T18:44:14Z</dcterms:created>
  <dcterms:modified xsi:type="dcterms:W3CDTF">2024-05-08T14:15:48Z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1.2.3</vt:lpwstr>
  </property>
  <property fmtid="{D5CDD505-2E9C-101B-9397-08002B2CF9AE}" pid="4" name="Source">
    <vt:lpwstr>https://www.vertex42.com/ExcelTemplates/excel-expense-report.html</vt:lpwstr>
  </property>
  <property fmtid="{D5CDD505-2E9C-101B-9397-08002B2CF9AE}" pid="5" name="MSIP_Label_0570d0e1-5e3d-4557-a9f8-84d8494b9cc8_Enabled">
    <vt:lpwstr>true</vt:lpwstr>
  </property>
  <property fmtid="{D5CDD505-2E9C-101B-9397-08002B2CF9AE}" pid="6" name="MSIP_Label_0570d0e1-5e3d-4557-a9f8-84d8494b9cc8_SetDate">
    <vt:lpwstr>2023-12-13T21:27:34Z</vt:lpwstr>
  </property>
  <property fmtid="{D5CDD505-2E9C-101B-9397-08002B2CF9AE}" pid="7" name="MSIP_Label_0570d0e1-5e3d-4557-a9f8-84d8494b9cc8_Method">
    <vt:lpwstr>Standard</vt:lpwstr>
  </property>
  <property fmtid="{D5CDD505-2E9C-101B-9397-08002B2CF9AE}" pid="8" name="MSIP_Label_0570d0e1-5e3d-4557-a9f8-84d8494b9cc8_Name">
    <vt:lpwstr>Public Data</vt:lpwstr>
  </property>
  <property fmtid="{D5CDD505-2E9C-101B-9397-08002B2CF9AE}" pid="9" name="MSIP_Label_0570d0e1-5e3d-4557-a9f8-84d8494b9cc8_SiteId">
    <vt:lpwstr>174d954f-585e-40c3-ae1c-01ada5f26723</vt:lpwstr>
  </property>
  <property fmtid="{D5CDD505-2E9C-101B-9397-08002B2CF9AE}" pid="10" name="MSIP_Label_0570d0e1-5e3d-4557-a9f8-84d8494b9cc8_ActionId">
    <vt:lpwstr>05f68620-7109-42a5-b316-4ae4bab4fcf8</vt:lpwstr>
  </property>
  <property fmtid="{D5CDD505-2E9C-101B-9397-08002B2CF9AE}" pid="11" name="MSIP_Label_0570d0e1-5e3d-4557-a9f8-84d8494b9cc8_ContentBits">
    <vt:lpwstr>0</vt:lpwstr>
  </property>
</Properties>
</file>